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SE\Desktop\"/>
    </mc:Choice>
  </mc:AlternateContent>
  <bookViews>
    <workbookView xWindow="8040" yWindow="45" windowWidth="23955" windowHeight="11580"/>
  </bookViews>
  <sheets>
    <sheet name="Шаблон" sheetId="1" r:id="rId1"/>
  </sheets>
  <definedNames>
    <definedName name="_ftn1" localSheetId="0">Шаблон!$A$73</definedName>
    <definedName name="_ftn2" localSheetId="0">Шаблон!$A$74</definedName>
    <definedName name="_ftn3" localSheetId="0">Шаблон!$A$75</definedName>
    <definedName name="_ftn4" localSheetId="0">Шаблон!$A$76</definedName>
    <definedName name="_ftn5" localSheetId="0">Шаблон!$A$77</definedName>
    <definedName name="_ftn6" localSheetId="0">Шаблон!$A$78</definedName>
    <definedName name="_ftn7" localSheetId="0">Шаблон!$A$79</definedName>
    <definedName name="_ftn8" localSheetId="0">Шаблон!$A$80</definedName>
    <definedName name="_ftnref1" localSheetId="0">Шаблон!#REF!</definedName>
    <definedName name="_ftnref2" localSheetId="0">Шаблон!#REF!</definedName>
    <definedName name="_ftnref3" localSheetId="0">Шаблон!#REF!</definedName>
    <definedName name="_ftnref4" localSheetId="0">Шаблон!#REF!</definedName>
    <definedName name="_ftnref5" localSheetId="0">Шаблон!#REF!</definedName>
    <definedName name="_ftnref6" localSheetId="0">Шаблон!#REF!</definedName>
    <definedName name="_ftnref7" localSheetId="0">Шаблон!#REF!</definedName>
    <definedName name="_ftnref8" localSheetId="0">Шаблон!#REF!</definedName>
    <definedName name="_xlnm.Print_Area" localSheetId="0">Шаблон!$A$1:$I$59</definedName>
  </definedNames>
  <calcPr calcId="152511" refMode="R1C1"/>
</workbook>
</file>

<file path=xl/calcChain.xml><?xml version="1.0" encoding="utf-8"?>
<calcChain xmlns="http://schemas.openxmlformats.org/spreadsheetml/2006/main">
  <c r="E30" i="1" l="1"/>
  <c r="G27" i="1"/>
  <c r="D27" i="1"/>
  <c r="D23" i="1"/>
  <c r="D19" i="1"/>
</calcChain>
</file>

<file path=xl/sharedStrings.xml><?xml version="1.0" encoding="utf-8"?>
<sst xmlns="http://schemas.openxmlformats.org/spreadsheetml/2006/main" count="180" uniqueCount="100">
  <si>
    <t>Вид работ</t>
  </si>
  <si>
    <t>Единица измерения объема работы</t>
  </si>
  <si>
    <t>Представление курса</t>
  </si>
  <si>
    <t>Глоссарий</t>
  </si>
  <si>
    <t>Персоналии</t>
  </si>
  <si>
    <t>Список используемых обозначений</t>
  </si>
  <si>
    <t>программа</t>
  </si>
  <si>
    <t>терминов</t>
  </si>
  <si>
    <t>персон</t>
  </si>
  <si>
    <t>обозначений</t>
  </si>
  <si>
    <t>перечень</t>
  </si>
  <si>
    <t>Теоретический (лекционный) материал</t>
  </si>
  <si>
    <t>Методические рекомендации</t>
  </si>
  <si>
    <t>Разбор типовой задачи</t>
  </si>
  <si>
    <t>комлект</t>
  </si>
  <si>
    <t>задача</t>
  </si>
  <si>
    <t>Задание для самостоятельного решения</t>
  </si>
  <si>
    <t>задание</t>
  </si>
  <si>
    <t>Методические рекомендации по выполнению лабораторных работ</t>
  </si>
  <si>
    <t>комплект</t>
  </si>
  <si>
    <t>Видеозаписи выполнения лабораторных работ</t>
  </si>
  <si>
    <t>Тренажеры и (или) лабораторные установки (или техническое задание на их разработку)</t>
  </si>
  <si>
    <t>страниц</t>
  </si>
  <si>
    <t>видеозапись</t>
  </si>
  <si>
    <t>Методические указания по выполнению и требования к оформлению</t>
  </si>
  <si>
    <t xml:space="preserve">комплект </t>
  </si>
  <si>
    <t>Справочные материалы</t>
  </si>
  <si>
    <t>пример</t>
  </si>
  <si>
    <t>Варианты исходных данных</t>
  </si>
  <si>
    <t>вопрос</t>
  </si>
  <si>
    <t>Количество предоставленного материала</t>
  </si>
  <si>
    <t xml:space="preserve">Технологическая карта разработки ЭОР для электронного курса </t>
  </si>
  <si>
    <t>Примечание</t>
  </si>
  <si>
    <t>Необходимость разработки (да/нет)</t>
  </si>
  <si>
    <t>Да</t>
  </si>
  <si>
    <t>Используется утвержденная рабочая программа курса, разработка не требуется.</t>
  </si>
  <si>
    <t>Количество материала должно соответствовать количеству практических занятий</t>
  </si>
  <si>
    <t>—</t>
  </si>
  <si>
    <t>Количество по РП дисциплины</t>
  </si>
  <si>
    <t>часов</t>
  </si>
  <si>
    <t>шт</t>
  </si>
  <si>
    <t>страниц/ак.час</t>
  </si>
  <si>
    <t>Используется информация из утвержденной рабочей программы курса, разработка не требуется.</t>
  </si>
  <si>
    <t>комплектов</t>
  </si>
  <si>
    <t>задач</t>
  </si>
  <si>
    <t>заданий</t>
  </si>
  <si>
    <t>видеозаписей</t>
  </si>
  <si>
    <t>тренажеров/ТЗ</t>
  </si>
  <si>
    <t>тренажер/ТЗ</t>
  </si>
  <si>
    <t>Общее количество заданий для самостоятельного решения для полного овладения навыками тем практических занятий</t>
  </si>
  <si>
    <t>Общее количество типовых задач для полного овладения навыками тем практических занятий</t>
  </si>
  <si>
    <t>Указать количество занятий данного типа</t>
  </si>
  <si>
    <t>Указать количество</t>
  </si>
  <si>
    <t>Пример выполнения</t>
  </si>
  <si>
    <t>примеров</t>
  </si>
  <si>
    <t>перечней</t>
  </si>
  <si>
    <t>вопросов</t>
  </si>
  <si>
    <r>
      <t>Количество материала должно соответствовать</t>
    </r>
    <r>
      <rPr>
        <sz val="11"/>
        <rFont val="Arial Narrow"/>
        <family val="2"/>
        <charset val="204"/>
      </rPr>
      <t xml:space="preserve"> Положению (СК О ПВД 01 – 346 – 2015)</t>
    </r>
  </si>
  <si>
    <t>Кафедра</t>
  </si>
  <si>
    <t>Институт</t>
  </si>
  <si>
    <t>Направление(-я) подготовки</t>
  </si>
  <si>
    <t>Авторский коллектив:</t>
  </si>
  <si>
    <t>Сотрудник</t>
  </si>
  <si>
    <t>Подпись</t>
  </si>
  <si>
    <t>Дата</t>
  </si>
  <si>
    <t>«Согласовано»:</t>
  </si>
  <si>
    <t>Ответственный за ОПОП</t>
  </si>
  <si>
    <t>Заведующий кафедрой</t>
  </si>
  <si>
    <t>Название дисциплины</t>
  </si>
  <si>
    <t>Профиль</t>
  </si>
  <si>
    <t>Вопросы к экзамену</t>
  </si>
  <si>
    <t>Количество материала должно соответствовать количеству курсовых работ/проектов/контрольных работ/домашних заданий</t>
  </si>
  <si>
    <t>терминов/ЭОР</t>
  </si>
  <si>
    <t>персон/ЭОР</t>
  </si>
  <si>
    <t>обозначений/ЭОР</t>
  </si>
  <si>
    <t>Поколение ФГОС</t>
  </si>
  <si>
    <t>Рабочая программа дисциплины/практики</t>
  </si>
  <si>
    <t>Перечень учебной литературы</t>
  </si>
  <si>
    <t>Лабораторные работы</t>
  </si>
  <si>
    <t>Тестовые вопросы к зачету</t>
  </si>
  <si>
    <t>Задания</t>
  </si>
  <si>
    <t>Промежуточная аттестация</t>
  </si>
  <si>
    <t>Текущий контроль и курсовое проектирование</t>
  </si>
  <si>
    <t>Курсовой проект</t>
  </si>
  <si>
    <t>Курсовая работа</t>
  </si>
  <si>
    <t>Контрольная работа</t>
  </si>
  <si>
    <t>Домашнее задание</t>
  </si>
  <si>
    <t>Общее количество тестовых вопросов для тестовых занятий текущего контроля</t>
  </si>
  <si>
    <t>Общее количество тестовых вопросов к зачету</t>
  </si>
  <si>
    <t>Начальник ЦЦТО</t>
  </si>
  <si>
    <t>Контрольное задание по КОП</t>
  </si>
  <si>
    <t>Защита отчета по ЛР</t>
  </si>
  <si>
    <t>Тестовые вопросы</t>
  </si>
  <si>
    <t>Приказ</t>
  </si>
  <si>
    <t>№ *** от **.**.20** г.</t>
  </si>
  <si>
    <t>Нет</t>
  </si>
  <si>
    <t>Практические занятия</t>
  </si>
  <si>
    <t>Компьютерный практикум</t>
  </si>
  <si>
    <t>Указать количество комплектов</t>
  </si>
  <si>
    <t>Таракин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</si>
</sst>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 indent="3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left" vertical="center" indent="3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 indent="3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left" vertical="center" indent="3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 indent="3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left" vertical="center" wrapText="1" indent="3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left" vertical="center" wrapText="1" inden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left" vertical="center" indent="3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I59"/>
  <sheetViews>
    <sheetView tabSelected="1" zoomScaleNormal="100" zoomScaleSheetLayoutView="90" zoomScalePageLayoutView="50" workbookViewId="0"/>
  </sheetViews>
  <sheetFormatPr defaultRowHeight="16.5" x14ac:dyDescent="0.25"/>
  <cols>
    <col min="1" max="1" width="41.42578125" style="2" customWidth="1"/>
    <col min="2" max="2" width="3" style="2" bestFit="1" customWidth="1"/>
    <col min="3" max="3" width="16" style="2" customWidth="1"/>
    <col min="4" max="4" width="17" style="41" customWidth="1"/>
    <col min="5" max="5" width="6.42578125" style="41" customWidth="1"/>
    <col min="6" max="6" width="6.28515625" style="41" customWidth="1"/>
    <col min="7" max="7" width="8" style="2" customWidth="1"/>
    <col min="8" max="8" width="18.85546875" style="2" bestFit="1" customWidth="1"/>
    <col min="9" max="9" width="47" style="42" customWidth="1"/>
    <col min="10" max="16384" width="9.140625" style="2"/>
  </cols>
  <sheetData>
    <row r="2" spans="1:9" x14ac:dyDescent="0.25">
      <c r="A2" s="1" t="s">
        <v>31</v>
      </c>
      <c r="B2" s="1"/>
      <c r="C2" s="1"/>
      <c r="D2" s="62" t="s">
        <v>68</v>
      </c>
      <c r="E2" s="62"/>
      <c r="F2" s="62"/>
      <c r="G2" s="62"/>
      <c r="H2" s="62"/>
      <c r="I2" s="62"/>
    </row>
    <row r="3" spans="1:9" x14ac:dyDescent="0.25">
      <c r="A3" s="1"/>
      <c r="B3" s="1"/>
      <c r="C3" s="3" t="s">
        <v>93</v>
      </c>
      <c r="D3" s="72" t="s">
        <v>94</v>
      </c>
      <c r="E3" s="72"/>
      <c r="F3" s="72"/>
      <c r="G3" s="72"/>
      <c r="H3" s="72"/>
      <c r="I3" s="72"/>
    </row>
    <row r="4" spans="1:9" x14ac:dyDescent="0.25">
      <c r="A4" s="1" t="s">
        <v>59</v>
      </c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1" t="s">
        <v>58</v>
      </c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1" t="s">
        <v>60</v>
      </c>
      <c r="B6" s="62"/>
      <c r="C6" s="62"/>
      <c r="D6" s="62"/>
      <c r="E6" s="62"/>
      <c r="F6" s="62"/>
      <c r="G6" s="62"/>
      <c r="H6" s="62"/>
      <c r="I6" s="62"/>
    </row>
    <row r="7" spans="1:9" x14ac:dyDescent="0.25">
      <c r="A7" s="1" t="s">
        <v>69</v>
      </c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1" t="s">
        <v>75</v>
      </c>
      <c r="B8" s="72"/>
      <c r="C8" s="72"/>
      <c r="D8" s="72"/>
      <c r="E8" s="72"/>
      <c r="F8" s="72"/>
      <c r="G8" s="72"/>
      <c r="H8" s="72"/>
      <c r="I8" s="72"/>
    </row>
    <row r="9" spans="1:9" x14ac:dyDescent="0.25">
      <c r="A9" s="1"/>
      <c r="B9" s="1"/>
      <c r="C9" s="1"/>
      <c r="D9" s="4"/>
      <c r="E9" s="4"/>
      <c r="F9" s="4"/>
      <c r="G9" s="4"/>
      <c r="H9" s="4"/>
      <c r="I9" s="4"/>
    </row>
    <row r="10" spans="1:9" ht="47.25" x14ac:dyDescent="0.25">
      <c r="A10" s="5" t="s">
        <v>0</v>
      </c>
      <c r="B10" s="68" t="s">
        <v>1</v>
      </c>
      <c r="C10" s="69"/>
      <c r="D10" s="6" t="s">
        <v>33</v>
      </c>
      <c r="E10" s="63" t="s">
        <v>38</v>
      </c>
      <c r="F10" s="64"/>
      <c r="G10" s="63" t="s">
        <v>30</v>
      </c>
      <c r="H10" s="64"/>
      <c r="I10" s="6" t="s">
        <v>32</v>
      </c>
    </row>
    <row r="11" spans="1:9" x14ac:dyDescent="0.25">
      <c r="A11" s="7" t="s">
        <v>2</v>
      </c>
      <c r="B11" s="67"/>
      <c r="C11" s="67"/>
      <c r="D11" s="67"/>
      <c r="E11" s="67"/>
      <c r="F11" s="67"/>
      <c r="G11" s="67"/>
      <c r="H11" s="67"/>
      <c r="I11" s="67"/>
    </row>
    <row r="12" spans="1:9" ht="33" x14ac:dyDescent="0.25">
      <c r="A12" s="8" t="s">
        <v>76</v>
      </c>
      <c r="B12" s="9">
        <v>1</v>
      </c>
      <c r="C12" s="10" t="s">
        <v>6</v>
      </c>
      <c r="D12" s="11" t="s">
        <v>95</v>
      </c>
      <c r="E12" s="70"/>
      <c r="F12" s="71"/>
      <c r="G12" s="12">
        <v>1</v>
      </c>
      <c r="H12" s="13" t="s">
        <v>6</v>
      </c>
      <c r="I12" s="14" t="s">
        <v>35</v>
      </c>
    </row>
    <row r="13" spans="1:9" x14ac:dyDescent="0.25">
      <c r="A13" s="15" t="s">
        <v>3</v>
      </c>
      <c r="B13" s="9">
        <v>1</v>
      </c>
      <c r="C13" s="16" t="s">
        <v>72</v>
      </c>
      <c r="D13" s="48"/>
      <c r="E13" s="58" t="s">
        <v>37</v>
      </c>
      <c r="F13" s="59"/>
      <c r="G13" s="49"/>
      <c r="H13" s="17" t="s">
        <v>7</v>
      </c>
      <c r="I13" s="18"/>
    </row>
    <row r="14" spans="1:9" x14ac:dyDescent="0.25">
      <c r="A14" s="15" t="s">
        <v>4</v>
      </c>
      <c r="B14" s="9">
        <v>1</v>
      </c>
      <c r="C14" s="16" t="s">
        <v>73</v>
      </c>
      <c r="D14" s="48"/>
      <c r="E14" s="58" t="s">
        <v>37</v>
      </c>
      <c r="F14" s="59"/>
      <c r="G14" s="49"/>
      <c r="H14" s="17" t="s">
        <v>8</v>
      </c>
      <c r="I14" s="14"/>
    </row>
    <row r="15" spans="1:9" x14ac:dyDescent="0.25">
      <c r="A15" s="15" t="s">
        <v>5</v>
      </c>
      <c r="B15" s="9">
        <v>1</v>
      </c>
      <c r="C15" s="16" t="s">
        <v>74</v>
      </c>
      <c r="D15" s="48"/>
      <c r="E15" s="58" t="s">
        <v>37</v>
      </c>
      <c r="F15" s="59"/>
      <c r="G15" s="49"/>
      <c r="H15" s="17" t="s">
        <v>9</v>
      </c>
      <c r="I15" s="14"/>
    </row>
    <row r="16" spans="1:9" ht="33" x14ac:dyDescent="0.25">
      <c r="A16" s="19" t="s">
        <v>77</v>
      </c>
      <c r="B16" s="20">
        <v>1</v>
      </c>
      <c r="C16" s="10" t="s">
        <v>10</v>
      </c>
      <c r="D16" s="21" t="s">
        <v>95</v>
      </c>
      <c r="E16" s="58" t="s">
        <v>37</v>
      </c>
      <c r="F16" s="59"/>
      <c r="G16" s="21">
        <v>1</v>
      </c>
      <c r="H16" s="22" t="s">
        <v>10</v>
      </c>
      <c r="I16" s="14" t="s">
        <v>42</v>
      </c>
    </row>
    <row r="17" spans="1:9" ht="33" x14ac:dyDescent="0.25">
      <c r="A17" s="7" t="s">
        <v>11</v>
      </c>
      <c r="B17" s="23">
        <v>8</v>
      </c>
      <c r="C17" s="24" t="s">
        <v>41</v>
      </c>
      <c r="D17" s="48"/>
      <c r="E17" s="48"/>
      <c r="F17" s="23" t="s">
        <v>39</v>
      </c>
      <c r="G17" s="48"/>
      <c r="H17" s="22" t="s">
        <v>22</v>
      </c>
      <c r="I17" s="14" t="s">
        <v>57</v>
      </c>
    </row>
    <row r="18" spans="1:9" x14ac:dyDescent="0.25">
      <c r="A18" s="25" t="s">
        <v>96</v>
      </c>
      <c r="B18" s="23"/>
      <c r="C18" s="24"/>
      <c r="D18" s="48"/>
      <c r="E18" s="58"/>
      <c r="F18" s="59"/>
      <c r="G18" s="21"/>
      <c r="H18" s="22"/>
      <c r="I18" s="14"/>
    </row>
    <row r="19" spans="1:9" ht="33" x14ac:dyDescent="0.25">
      <c r="A19" s="26" t="s">
        <v>12</v>
      </c>
      <c r="B19" s="23">
        <v>1</v>
      </c>
      <c r="C19" s="27" t="s">
        <v>22</v>
      </c>
      <c r="D19" s="21" t="str">
        <f>IF(D18="Да","Да","")</f>
        <v/>
      </c>
      <c r="E19" s="58" t="s">
        <v>37</v>
      </c>
      <c r="F19" s="59"/>
      <c r="G19" s="48"/>
      <c r="H19" s="22" t="s">
        <v>22</v>
      </c>
      <c r="I19" s="14" t="s">
        <v>36</v>
      </c>
    </row>
    <row r="20" spans="1:9" ht="33" x14ac:dyDescent="0.25">
      <c r="A20" s="26" t="s">
        <v>13</v>
      </c>
      <c r="B20" s="23">
        <v>1</v>
      </c>
      <c r="C20" s="24" t="s">
        <v>15</v>
      </c>
      <c r="D20" s="48"/>
      <c r="E20" s="58" t="s">
        <v>37</v>
      </c>
      <c r="F20" s="59"/>
      <c r="G20" s="48"/>
      <c r="H20" s="22" t="s">
        <v>44</v>
      </c>
      <c r="I20" s="14" t="s">
        <v>50</v>
      </c>
    </row>
    <row r="21" spans="1:9" ht="49.5" x14ac:dyDescent="0.25">
      <c r="A21" s="26" t="s">
        <v>16</v>
      </c>
      <c r="B21" s="23">
        <v>1</v>
      </c>
      <c r="C21" s="24" t="s">
        <v>17</v>
      </c>
      <c r="D21" s="48"/>
      <c r="E21" s="58" t="s">
        <v>37</v>
      </c>
      <c r="F21" s="59"/>
      <c r="G21" s="48"/>
      <c r="H21" s="22" t="s">
        <v>45</v>
      </c>
      <c r="I21" s="14" t="s">
        <v>49</v>
      </c>
    </row>
    <row r="22" spans="1:9" x14ac:dyDescent="0.25">
      <c r="A22" s="25" t="s">
        <v>97</v>
      </c>
      <c r="B22" s="23"/>
      <c r="C22" s="24"/>
      <c r="D22" s="48"/>
      <c r="E22" s="58"/>
      <c r="F22" s="59"/>
      <c r="G22" s="21"/>
      <c r="H22" s="22"/>
      <c r="I22" s="14"/>
    </row>
    <row r="23" spans="1:9" ht="33" x14ac:dyDescent="0.25">
      <c r="A23" s="26" t="s">
        <v>12</v>
      </c>
      <c r="B23" s="23">
        <v>1</v>
      </c>
      <c r="C23" s="24" t="s">
        <v>14</v>
      </c>
      <c r="D23" s="21" t="str">
        <f>IF(D22="Да","Да","")</f>
        <v/>
      </c>
      <c r="E23" s="58" t="s">
        <v>37</v>
      </c>
      <c r="F23" s="59"/>
      <c r="G23" s="48"/>
      <c r="H23" s="22" t="s">
        <v>43</v>
      </c>
      <c r="I23" s="14" t="s">
        <v>36</v>
      </c>
    </row>
    <row r="24" spans="1:9" ht="33" x14ac:dyDescent="0.25">
      <c r="A24" s="26" t="s">
        <v>13</v>
      </c>
      <c r="B24" s="23">
        <v>1</v>
      </c>
      <c r="C24" s="24" t="s">
        <v>15</v>
      </c>
      <c r="D24" s="48"/>
      <c r="E24" s="58" t="s">
        <v>37</v>
      </c>
      <c r="F24" s="59"/>
      <c r="G24" s="48"/>
      <c r="H24" s="22" t="s">
        <v>44</v>
      </c>
      <c r="I24" s="14" t="s">
        <v>50</v>
      </c>
    </row>
    <row r="25" spans="1:9" ht="49.5" x14ac:dyDescent="0.25">
      <c r="A25" s="26" t="s">
        <v>16</v>
      </c>
      <c r="B25" s="23">
        <v>1</v>
      </c>
      <c r="C25" s="24" t="s">
        <v>17</v>
      </c>
      <c r="D25" s="48"/>
      <c r="E25" s="58" t="s">
        <v>37</v>
      </c>
      <c r="F25" s="59"/>
      <c r="G25" s="48"/>
      <c r="H25" s="22" t="s">
        <v>45</v>
      </c>
      <c r="I25" s="14" t="s">
        <v>49</v>
      </c>
    </row>
    <row r="26" spans="1:9" x14ac:dyDescent="0.25">
      <c r="A26" s="28" t="s">
        <v>78</v>
      </c>
      <c r="B26" s="23">
        <v>1</v>
      </c>
      <c r="C26" s="24" t="s">
        <v>40</v>
      </c>
      <c r="D26" s="48"/>
      <c r="E26" s="48"/>
      <c r="F26" s="23" t="s">
        <v>40</v>
      </c>
      <c r="G26" s="21"/>
      <c r="H26" s="22"/>
      <c r="I26" s="14" t="s">
        <v>51</v>
      </c>
    </row>
    <row r="27" spans="1:9" ht="33" x14ac:dyDescent="0.25">
      <c r="A27" s="29" t="s">
        <v>18</v>
      </c>
      <c r="B27" s="23">
        <v>1</v>
      </c>
      <c r="C27" s="24" t="s">
        <v>19</v>
      </c>
      <c r="D27" s="21" t="str">
        <f>IF(D26="Да","Да","")</f>
        <v/>
      </c>
      <c r="E27" s="58" t="s">
        <v>37</v>
      </c>
      <c r="F27" s="59"/>
      <c r="G27" s="21" t="str">
        <f>IF(E26="","",E26)</f>
        <v/>
      </c>
      <c r="H27" s="22" t="s">
        <v>43</v>
      </c>
      <c r="I27" s="14"/>
    </row>
    <row r="28" spans="1:9" x14ac:dyDescent="0.25">
      <c r="A28" s="15" t="s">
        <v>20</v>
      </c>
      <c r="B28" s="23">
        <v>1</v>
      </c>
      <c r="C28" s="30" t="s">
        <v>23</v>
      </c>
      <c r="D28" s="48"/>
      <c r="E28" s="58" t="s">
        <v>37</v>
      </c>
      <c r="F28" s="59"/>
      <c r="G28" s="48"/>
      <c r="H28" s="22" t="s">
        <v>46</v>
      </c>
      <c r="I28" s="14"/>
    </row>
    <row r="29" spans="1:9" ht="47.25" x14ac:dyDescent="0.25">
      <c r="A29" s="31" t="s">
        <v>21</v>
      </c>
      <c r="B29" s="23">
        <v>1</v>
      </c>
      <c r="C29" s="30" t="s">
        <v>48</v>
      </c>
      <c r="D29" s="48"/>
      <c r="E29" s="58" t="s">
        <v>37</v>
      </c>
      <c r="F29" s="59"/>
      <c r="G29" s="48"/>
      <c r="H29" s="22" t="s">
        <v>47</v>
      </c>
      <c r="I29" s="14"/>
    </row>
    <row r="30" spans="1:9" ht="31.5" x14ac:dyDescent="0.25">
      <c r="A30" s="25" t="s">
        <v>82</v>
      </c>
      <c r="B30" s="23">
        <v>1</v>
      </c>
      <c r="C30" s="24" t="s">
        <v>40</v>
      </c>
      <c r="D30" s="48"/>
      <c r="E30" s="21" t="str">
        <f>IF(COUNTA(E31:E36)=0,"",SUM(E31:E36))</f>
        <v/>
      </c>
      <c r="F30" s="32" t="s">
        <v>40</v>
      </c>
      <c r="G30" s="21"/>
      <c r="H30" s="22"/>
      <c r="I30" s="14"/>
    </row>
    <row r="31" spans="1:9" x14ac:dyDescent="0.25">
      <c r="A31" s="33" t="s">
        <v>83</v>
      </c>
      <c r="B31" s="23">
        <v>1</v>
      </c>
      <c r="C31" s="27" t="s">
        <v>40</v>
      </c>
      <c r="D31" s="48"/>
      <c r="E31" s="48"/>
      <c r="F31" s="32" t="s">
        <v>40</v>
      </c>
      <c r="G31" s="21"/>
      <c r="H31" s="22"/>
      <c r="I31" s="14" t="s">
        <v>52</v>
      </c>
    </row>
    <row r="32" spans="1:9" x14ac:dyDescent="0.25">
      <c r="A32" s="33" t="s">
        <v>84</v>
      </c>
      <c r="B32" s="23">
        <v>1</v>
      </c>
      <c r="C32" s="27" t="s">
        <v>40</v>
      </c>
      <c r="D32" s="48"/>
      <c r="E32" s="48"/>
      <c r="F32" s="32" t="s">
        <v>40</v>
      </c>
      <c r="G32" s="21"/>
      <c r="H32" s="22"/>
      <c r="I32" s="14" t="s">
        <v>52</v>
      </c>
    </row>
    <row r="33" spans="1:9" x14ac:dyDescent="0.25">
      <c r="A33" s="33" t="s">
        <v>85</v>
      </c>
      <c r="B33" s="23">
        <v>1</v>
      </c>
      <c r="C33" s="27" t="s">
        <v>40</v>
      </c>
      <c r="D33" s="48"/>
      <c r="E33" s="48"/>
      <c r="F33" s="32" t="s">
        <v>40</v>
      </c>
      <c r="G33" s="21"/>
      <c r="H33" s="22"/>
      <c r="I33" s="14" t="s">
        <v>52</v>
      </c>
    </row>
    <row r="34" spans="1:9" x14ac:dyDescent="0.25">
      <c r="A34" s="33" t="s">
        <v>86</v>
      </c>
      <c r="B34" s="23">
        <v>1</v>
      </c>
      <c r="C34" s="27" t="s">
        <v>40</v>
      </c>
      <c r="D34" s="48"/>
      <c r="E34" s="48"/>
      <c r="F34" s="32" t="s">
        <v>40</v>
      </c>
      <c r="G34" s="21"/>
      <c r="H34" s="22"/>
      <c r="I34" s="14" t="s">
        <v>52</v>
      </c>
    </row>
    <row r="35" spans="1:9" x14ac:dyDescent="0.25">
      <c r="A35" s="33" t="s">
        <v>90</v>
      </c>
      <c r="B35" s="23">
        <v>1</v>
      </c>
      <c r="C35" s="27" t="s">
        <v>40</v>
      </c>
      <c r="D35" s="48"/>
      <c r="E35" s="48"/>
      <c r="F35" s="32" t="s">
        <v>40</v>
      </c>
      <c r="G35" s="21"/>
      <c r="H35" s="22"/>
      <c r="I35" s="14" t="s">
        <v>52</v>
      </c>
    </row>
    <row r="36" spans="1:9" x14ac:dyDescent="0.25">
      <c r="A36" s="33" t="s">
        <v>91</v>
      </c>
      <c r="B36" s="23">
        <v>1</v>
      </c>
      <c r="C36" s="27" t="s">
        <v>40</v>
      </c>
      <c r="D36" s="48"/>
      <c r="E36" s="48"/>
      <c r="F36" s="32" t="s">
        <v>40</v>
      </c>
      <c r="G36" s="21"/>
      <c r="H36" s="22"/>
      <c r="I36" s="14" t="s">
        <v>52</v>
      </c>
    </row>
    <row r="37" spans="1:9" ht="49.5" x14ac:dyDescent="0.25">
      <c r="A37" s="31" t="s">
        <v>24</v>
      </c>
      <c r="B37" s="23">
        <v>1</v>
      </c>
      <c r="C37" s="24" t="s">
        <v>25</v>
      </c>
      <c r="D37" s="48"/>
      <c r="E37" s="65" t="s">
        <v>37</v>
      </c>
      <c r="F37" s="66"/>
      <c r="G37" s="48"/>
      <c r="H37" s="34" t="s">
        <v>19</v>
      </c>
      <c r="I37" s="18" t="s">
        <v>71</v>
      </c>
    </row>
    <row r="38" spans="1:9" ht="49.5" x14ac:dyDescent="0.25">
      <c r="A38" s="15" t="s">
        <v>26</v>
      </c>
      <c r="B38" s="23">
        <v>1</v>
      </c>
      <c r="C38" s="10" t="s">
        <v>10</v>
      </c>
      <c r="D38" s="48"/>
      <c r="E38" s="58" t="s">
        <v>37</v>
      </c>
      <c r="F38" s="59"/>
      <c r="G38" s="50"/>
      <c r="H38" s="22" t="s">
        <v>55</v>
      </c>
      <c r="I38" s="18" t="s">
        <v>71</v>
      </c>
    </row>
    <row r="39" spans="1:9" ht="33" x14ac:dyDescent="0.25">
      <c r="A39" s="19" t="s">
        <v>92</v>
      </c>
      <c r="B39" s="23">
        <v>1</v>
      </c>
      <c r="C39" s="10" t="s">
        <v>29</v>
      </c>
      <c r="D39" s="48"/>
      <c r="E39" s="35"/>
      <c r="F39" s="36"/>
      <c r="G39" s="50"/>
      <c r="H39" s="34" t="s">
        <v>56</v>
      </c>
      <c r="I39" s="18" t="s">
        <v>87</v>
      </c>
    </row>
    <row r="40" spans="1:9" x14ac:dyDescent="0.25">
      <c r="A40" s="8" t="s">
        <v>80</v>
      </c>
      <c r="B40" s="23">
        <v>1</v>
      </c>
      <c r="C40" s="10" t="s">
        <v>15</v>
      </c>
      <c r="D40" s="48"/>
      <c r="E40" s="35"/>
      <c r="F40" s="36"/>
      <c r="G40" s="50"/>
      <c r="H40" s="34" t="s">
        <v>14</v>
      </c>
      <c r="I40" s="18"/>
    </row>
    <row r="41" spans="1:9" x14ac:dyDescent="0.25">
      <c r="A41" s="26" t="s">
        <v>53</v>
      </c>
      <c r="B41" s="23">
        <v>1</v>
      </c>
      <c r="C41" s="24" t="s">
        <v>27</v>
      </c>
      <c r="D41" s="48"/>
      <c r="E41" s="58" t="s">
        <v>37</v>
      </c>
      <c r="F41" s="59"/>
      <c r="G41" s="48"/>
      <c r="H41" s="22" t="s">
        <v>54</v>
      </c>
      <c r="I41" s="14"/>
    </row>
    <row r="42" spans="1:9" ht="49.5" x14ac:dyDescent="0.25">
      <c r="A42" s="26" t="s">
        <v>28</v>
      </c>
      <c r="B42" s="23">
        <v>1</v>
      </c>
      <c r="C42" s="24" t="s">
        <v>19</v>
      </c>
      <c r="D42" s="48"/>
      <c r="E42" s="58" t="s">
        <v>37</v>
      </c>
      <c r="F42" s="59"/>
      <c r="G42" s="48"/>
      <c r="H42" s="22" t="s">
        <v>19</v>
      </c>
      <c r="I42" s="18" t="s">
        <v>71</v>
      </c>
    </row>
    <row r="43" spans="1:9" x14ac:dyDescent="0.25">
      <c r="A43" s="37" t="s">
        <v>81</v>
      </c>
      <c r="B43" s="23"/>
      <c r="C43" s="24"/>
      <c r="D43" s="21" t="s">
        <v>34</v>
      </c>
      <c r="E43" s="48"/>
      <c r="F43" s="23" t="s">
        <v>40</v>
      </c>
      <c r="G43" s="21"/>
      <c r="H43" s="22"/>
      <c r="I43" s="14" t="s">
        <v>52</v>
      </c>
    </row>
    <row r="44" spans="1:9" x14ac:dyDescent="0.25">
      <c r="A44" s="19" t="s">
        <v>79</v>
      </c>
      <c r="B44" s="23">
        <v>1</v>
      </c>
      <c r="C44" s="24" t="s">
        <v>29</v>
      </c>
      <c r="D44" s="48"/>
      <c r="E44" s="58" t="s">
        <v>37</v>
      </c>
      <c r="F44" s="59"/>
      <c r="G44" s="48"/>
      <c r="H44" s="22" t="s">
        <v>56</v>
      </c>
      <c r="I44" s="18" t="s">
        <v>88</v>
      </c>
    </row>
    <row r="45" spans="1:9" x14ac:dyDescent="0.25">
      <c r="A45" s="38" t="s">
        <v>70</v>
      </c>
      <c r="B45" s="23">
        <v>1</v>
      </c>
      <c r="C45" s="39" t="s">
        <v>19</v>
      </c>
      <c r="D45" s="48"/>
      <c r="E45" s="58" t="s">
        <v>37</v>
      </c>
      <c r="F45" s="59"/>
      <c r="G45" s="48"/>
      <c r="H45" s="22" t="s">
        <v>19</v>
      </c>
      <c r="I45" s="18" t="s">
        <v>98</v>
      </c>
    </row>
    <row r="47" spans="1:9" x14ac:dyDescent="0.25">
      <c r="A47" s="40" t="s">
        <v>61</v>
      </c>
    </row>
    <row r="48" spans="1:9" x14ac:dyDescent="0.25">
      <c r="A48" s="54" t="s">
        <v>62</v>
      </c>
      <c r="B48" s="55"/>
      <c r="C48" s="51"/>
      <c r="D48" s="56" t="s">
        <v>63</v>
      </c>
      <c r="E48" s="60"/>
      <c r="F48" s="60"/>
      <c r="G48" s="57" t="s">
        <v>64</v>
      </c>
      <c r="H48" s="51"/>
    </row>
    <row r="49" spans="1:8" x14ac:dyDescent="0.25">
      <c r="A49" s="54" t="s">
        <v>62</v>
      </c>
      <c r="B49" s="55"/>
      <c r="C49" s="52"/>
      <c r="D49" s="56" t="s">
        <v>63</v>
      </c>
      <c r="E49" s="60"/>
      <c r="F49" s="60"/>
      <c r="G49" s="57" t="s">
        <v>64</v>
      </c>
      <c r="H49" s="52"/>
    </row>
    <row r="50" spans="1:8" x14ac:dyDescent="0.25">
      <c r="A50" s="54" t="s">
        <v>62</v>
      </c>
      <c r="B50" s="55"/>
      <c r="C50" s="51"/>
      <c r="D50" s="56" t="s">
        <v>63</v>
      </c>
      <c r="E50" s="61"/>
      <c r="F50" s="61"/>
      <c r="G50" s="57" t="s">
        <v>64</v>
      </c>
      <c r="H50" s="51"/>
    </row>
    <row r="51" spans="1:8" x14ac:dyDescent="0.25">
      <c r="D51" s="45"/>
      <c r="G51" s="46"/>
    </row>
    <row r="52" spans="1:8" x14ac:dyDescent="0.25">
      <c r="A52" s="40" t="s">
        <v>65</v>
      </c>
      <c r="D52" s="45"/>
      <c r="G52" s="46"/>
    </row>
    <row r="53" spans="1:8" x14ac:dyDescent="0.25">
      <c r="D53" s="45"/>
      <c r="G53" s="46"/>
    </row>
    <row r="54" spans="1:8" x14ac:dyDescent="0.2">
      <c r="A54" s="47" t="s">
        <v>89</v>
      </c>
      <c r="C54" s="53" t="s">
        <v>99</v>
      </c>
      <c r="D54" s="43" t="s">
        <v>63</v>
      </c>
      <c r="E54" s="60"/>
      <c r="F54" s="60"/>
      <c r="G54" s="44" t="s">
        <v>64</v>
      </c>
      <c r="H54" s="51"/>
    </row>
    <row r="55" spans="1:8" x14ac:dyDescent="0.2">
      <c r="A55" s="47"/>
      <c r="D55" s="43"/>
      <c r="G55" s="44"/>
    </row>
    <row r="56" spans="1:8" x14ac:dyDescent="0.2">
      <c r="A56" s="47" t="s">
        <v>66</v>
      </c>
      <c r="C56" s="51"/>
      <c r="D56" s="43" t="s">
        <v>63</v>
      </c>
      <c r="E56" s="60"/>
      <c r="F56" s="60"/>
      <c r="G56" s="44" t="s">
        <v>64</v>
      </c>
      <c r="H56" s="51"/>
    </row>
    <row r="57" spans="1:8" x14ac:dyDescent="0.2">
      <c r="A57" s="47"/>
      <c r="D57" s="43"/>
      <c r="G57" s="44"/>
    </row>
    <row r="58" spans="1:8" x14ac:dyDescent="0.2">
      <c r="A58" s="47" t="s">
        <v>67</v>
      </c>
      <c r="C58" s="51"/>
      <c r="D58" s="43" t="s">
        <v>63</v>
      </c>
      <c r="E58" s="60"/>
      <c r="F58" s="60"/>
      <c r="G58" s="44" t="s">
        <v>64</v>
      </c>
      <c r="H58" s="51"/>
    </row>
    <row r="59" spans="1:8" x14ac:dyDescent="0.25">
      <c r="D59" s="45"/>
      <c r="G59" s="46"/>
    </row>
  </sheetData>
  <sheetProtection algorithmName="SHA-512" hashValue="G9fcF1caEu9xNLEWUZm/d7HCac0xkbo0/xtStcOlGqU6xgroOmWEzO0EwAfVWsFf1E7R3lwzs1rALov37vnN0Q==" saltValue="kQeOARWK22Mr8PFji/vBkg==" spinCount="100000" sheet="1" objects="1" scenarios="1" insertRows="0"/>
  <mergeCells count="39">
    <mergeCell ref="D2:I2"/>
    <mergeCell ref="B10:C10"/>
    <mergeCell ref="E10:F10"/>
    <mergeCell ref="E28:F28"/>
    <mergeCell ref="E12:F12"/>
    <mergeCell ref="E13:F13"/>
    <mergeCell ref="E14:F14"/>
    <mergeCell ref="E15:F15"/>
    <mergeCell ref="E16:F16"/>
    <mergeCell ref="B7:I7"/>
    <mergeCell ref="B8:I8"/>
    <mergeCell ref="D3:I3"/>
    <mergeCell ref="E18:F18"/>
    <mergeCell ref="E22:F22"/>
    <mergeCell ref="E23:F23"/>
    <mergeCell ref="E24:F24"/>
    <mergeCell ref="B4:I4"/>
    <mergeCell ref="B5:I5"/>
    <mergeCell ref="B6:I6"/>
    <mergeCell ref="E29:F29"/>
    <mergeCell ref="G10:H10"/>
    <mergeCell ref="E19:F19"/>
    <mergeCell ref="E20:F20"/>
    <mergeCell ref="E21:F21"/>
    <mergeCell ref="E27:F27"/>
    <mergeCell ref="B11:I11"/>
    <mergeCell ref="E25:F25"/>
    <mergeCell ref="E58:F58"/>
    <mergeCell ref="E48:F48"/>
    <mergeCell ref="E49:F49"/>
    <mergeCell ref="E50:F50"/>
    <mergeCell ref="E54:F54"/>
    <mergeCell ref="E56:F56"/>
    <mergeCell ref="E44:F44"/>
    <mergeCell ref="E45:F45"/>
    <mergeCell ref="E37:F37"/>
    <mergeCell ref="E38:F38"/>
    <mergeCell ref="E41:F41"/>
    <mergeCell ref="E42:F42"/>
  </mergeCells>
  <dataValidations count="2">
    <dataValidation showInputMessage="1" showErrorMessage="1" sqref="A30:A36"/>
    <dataValidation type="list" allowBlank="1" showInputMessage="1" showErrorMessage="1" sqref="D12:D18 D20:D22 D24:D26 D28:D42 D44:D45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Шаблон</vt:lpstr>
      <vt:lpstr>Шаблон!_ftn1</vt:lpstr>
      <vt:lpstr>Шаблон!_ftn2</vt:lpstr>
      <vt:lpstr>Шаблон!_ftn3</vt:lpstr>
      <vt:lpstr>Шаблон!_ftn4</vt:lpstr>
      <vt:lpstr>Шаблон!_ftn5</vt:lpstr>
      <vt:lpstr>Шаблон!_ftn6</vt:lpstr>
      <vt:lpstr>Шаблон!_ftn7</vt:lpstr>
      <vt:lpstr>Шаблон!_ftn8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Гогешвили Дмитрий Борисович;TarakinMI@gic.mgsu.ru</dc:creator>
  <cp:lastModifiedBy>Тимофеев Сергей Эдуардович</cp:lastModifiedBy>
  <cp:lastPrinted>2023-02-02T10:09:16Z</cp:lastPrinted>
  <dcterms:created xsi:type="dcterms:W3CDTF">2015-10-15T05:53:23Z</dcterms:created>
  <dcterms:modified xsi:type="dcterms:W3CDTF">2024-02-15T06:43:28Z</dcterms:modified>
</cp:coreProperties>
</file>